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215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'Foglio1'!$5:$5</definedName>
  </definedNames>
  <calcPr fullCalcOnLoad="1"/>
</workbook>
</file>

<file path=xl/sharedStrings.xml><?xml version="1.0" encoding="utf-8"?>
<sst xmlns="http://schemas.openxmlformats.org/spreadsheetml/2006/main" count="190" uniqueCount="105">
  <si>
    <t>Decreto Legislativo 13 marzo 2013, n. 33 e s.m.i.</t>
  </si>
  <si>
    <t>art. 19</t>
  </si>
  <si>
    <t>concorsi per il reclutamento, a qualsiasi titolo, di personale presso l'amministrazione</t>
  </si>
  <si>
    <t>atto n.</t>
  </si>
  <si>
    <t xml:space="preserve">del </t>
  </si>
  <si>
    <t>tipo</t>
  </si>
  <si>
    <t>oggetto</t>
  </si>
  <si>
    <t>DELIBERA</t>
  </si>
  <si>
    <t xml:space="preserve">DGDEL/2012/176 </t>
  </si>
  <si>
    <t xml:space="preserve">Recepimento atti selezione pubblica, per titoli e colloquio, per il conferimento di incarico a tempo determinato e con rapporto esclusivo di direzione di struttura complessa – profilo professionale: medici – disciplina igiene epidemiologia e sanità pubblica – Direttore dell’U.O.C. “Igiene e Sanità pubblica” per la durata dell’aspettativa concessa al titolare ai sensi dell’art. 3-bis comma 11 del D. Lgs. 29 luglio 1999, n° 229 e dell’art. 20 del CCNL per l’area della dirigenza medica e veterinaria del 08/06/2000 </t>
  </si>
  <si>
    <t xml:space="preserve">DGDEL/2012/694 </t>
  </si>
  <si>
    <t xml:space="preserve">Recepimento atti concorso upbblico, per titoli ed esami, a n. 1 posto di dirigente medico, a rapporto escusivo, disciplina anestesia e rianimazione </t>
  </si>
  <si>
    <t xml:space="preserve">DGDEL/2012/734 </t>
  </si>
  <si>
    <t xml:space="preserve">Recepimento atti concorso pubblico, per titoli ed esami n. 1 posto di dirigente del ruolo amministrativo, profilo professionale dirigente amministrativo </t>
  </si>
  <si>
    <t xml:space="preserve">DGDEL/2013/26 </t>
  </si>
  <si>
    <t xml:space="preserve">Recepimento atti concorso pubblico, per titoli ed esami, a n. 2 posti di collaboratore professionale sanitario ostetrica ctg. D. Approvazione graduatoria dei vincitori e degli idonei </t>
  </si>
  <si>
    <t xml:space="preserve">DGDEL/2013/263 </t>
  </si>
  <si>
    <t xml:space="preserve">Recepimento atti concorso pubblico, per titoli ed esami, a n. 6 posti di dirigente psicologo disciplina psicoterapia </t>
  </si>
  <si>
    <t xml:space="preserve">DGDEL/2014/127 </t>
  </si>
  <si>
    <t xml:space="preserve">Recepimento atti concorso pubblico, per titoli ed esami, a n. 1 posto di dirigente del servizio delle professioni sanitarie infermieristiche, tecniche, della riabilitazione, della prevenzione e della professione di ostetrica ed approvazione graduatoria di merito del vincitore e degli idonei </t>
  </si>
  <si>
    <t xml:space="preserve">DGDEL/2014/513 </t>
  </si>
  <si>
    <t xml:space="preserve">Recepimento atti concorso pubblico, per titoli ed esami, a n. 5 posti di dirigente medico di cardiologia e chiamata per assunzione a tempo indeterminato in prova dei vincitori </t>
  </si>
  <si>
    <t xml:space="preserve">DELCOM/2016/6 </t>
  </si>
  <si>
    <t xml:space="preserve">Recepimento atti concorso pubblico per titoli ed esami a n. 1 posto di collaboratore professionale sanitario – fisioterapista ctg. D. Approvazione graduatoria e chiamata per assunzione a tempo indeterminato in prova della vincitrice </t>
  </si>
  <si>
    <t xml:space="preserve">DELCOM/2016/31 </t>
  </si>
  <si>
    <t xml:space="preserve">Recepimento atti concorso pubblico per titoli ed esami a n. 3 posti di collaboratore professionale sanitario – tecnico dei radiologia medica ctg. D. Approvazione graduatoria e chiamata per assunzione a tempo indeterminato degli aventi diritto </t>
  </si>
  <si>
    <t xml:space="preserve">DELCOM/2016/384 </t>
  </si>
  <si>
    <t xml:space="preserve">Recepimento atti concorso pubblico per titoli ed esami a n. 1 posto di dirigente medico disciplina di nefrologia. Approvazione graduatoria e chiamata per assunzione a tempo indeterminato in prova dell’avente diritto </t>
  </si>
  <si>
    <t xml:space="preserve">DELCOM/2016/385 </t>
  </si>
  <si>
    <t xml:space="preserve">Recepimento atti concorso pubblico per titoli ed esami a n. 2 posti di dirigente medico disciplina di gastroenterologia. Approvazione graduatoria e chiamata per assunzione a tempo indeterminato in prova degli aventi diritto </t>
  </si>
  <si>
    <t xml:space="preserve">DELCOM/2016/442 </t>
  </si>
  <si>
    <t xml:space="preserve">Recepimento atti concorso pubblico per titoli ed esami a n. 1 posto di dirigente medico disciplina di medicina trasfusionale. Approvazione graduatoria del vincitore e degli idonei e chiamata per assunzione a tempo indeterminato in prova dell’avente diritto </t>
  </si>
  <si>
    <t xml:space="preserve">DELCOM/2016/633 </t>
  </si>
  <si>
    <t xml:space="preserve">Recepimento atti concorso pubblico per titoli ed esami a n. 1 posto di dirigente medico disciplina di cardiologia. Approvazione graduatoria del vincitore e degli idonei e chiamata per assunzione a tempo indeterminato in prova dell’avente diritto </t>
  </si>
  <si>
    <t>DGDEL/2010/8</t>
  </si>
  <si>
    <t>Recepimento atti concorso pubblico per n. 1 posto di dirigente medico di medicina e chirurgia di accettazione e di urgenza</t>
  </si>
  <si>
    <t>3/2</t>
  </si>
  <si>
    <t>DGDEL/2010/94</t>
  </si>
  <si>
    <t>Recepimento atti concorso pubblico per n. 1 posto di dirigente medico di igiene e medicina preventiva</t>
  </si>
  <si>
    <t>3/1</t>
  </si>
  <si>
    <t>DGDEL/2010/174</t>
  </si>
  <si>
    <t>Recepimento atti concorso pubblico per n. 1 posto di dirigente medico di oncologia</t>
  </si>
  <si>
    <t>7/1</t>
  </si>
  <si>
    <t>DGDEL/2010/227</t>
  </si>
  <si>
    <t>Recepimento atti concorso pubblico per n. 1 posto di dirigente medico di osTetricia e ginecologia</t>
  </si>
  <si>
    <t>12/4</t>
  </si>
  <si>
    <t>DGDEL/2010/299</t>
  </si>
  <si>
    <t>Recepimento atti concorso pubblico per n. 1 posto di dirigente medico di radiologia</t>
  </si>
  <si>
    <t>11/1</t>
  </si>
  <si>
    <t>DGDEL/2011/42</t>
  </si>
  <si>
    <t>Recepimento atti concorso pubblico per n. 2 posti di dirigente medico di pediatria</t>
  </si>
  <si>
    <t>14/1</t>
  </si>
  <si>
    <t>DGDEL/2011/145</t>
  </si>
  <si>
    <t>Recepimento atti concorso pubblico per n. 1 posto di collaboratore professionale sanitario - tecnico sanitario di laboratorio biomedico ctg. D</t>
  </si>
  <si>
    <t>15/7</t>
  </si>
  <si>
    <t>DGDEL/2011/150</t>
  </si>
  <si>
    <t>Recepimento atti concorso pubblico per n. 1 posto di dirigente ingegnere civile</t>
  </si>
  <si>
    <t>6/3</t>
  </si>
  <si>
    <t>DGDEL/2011/182</t>
  </si>
  <si>
    <t>Recepimento atti concorso pubblico, per titoli ed esami, con rapporto di lavoro esclusivo, a n. 4 posti di dirigente medico nella disciplina di cardiologia</t>
  </si>
  <si>
    <t>4/4</t>
  </si>
  <si>
    <t>IDONEI/GRADO DI UTILIZZO</t>
  </si>
  <si>
    <t>COMPENSI, SPESE  E RIMBORSI PER COMMISSIONE ESAMINATRICE</t>
  </si>
  <si>
    <t>SPESE PER AFFITTO LOCALI SEDI PROVE DI CONCORSO</t>
  </si>
  <si>
    <t xml:space="preserve">SPESE PER PROCEDURA PRESELETTIVA </t>
  </si>
  <si>
    <t>TOTALE SPESE SOSTENUTE</t>
  </si>
  <si>
    <t>21/21</t>
  </si>
  <si>
    <t>3/3</t>
  </si>
  <si>
    <t>33/4</t>
  </si>
  <si>
    <t>12/8</t>
  </si>
  <si>
    <t>5/1</t>
  </si>
  <si>
    <t>8/8</t>
  </si>
  <si>
    <t>DGDEL/2016/13</t>
  </si>
  <si>
    <t>Presa atto del Verbale della Commissione di valutazione nella procedura selettiva per il conferimento dell’incarico quinquennale di struttura complessa – profilo professionale medici – disciplina radiodiagnostica – per la Direzione della UOC di Radiologia del Presidio Ospedaliero” N.S. di Bonaria di San Gavino Monreale</t>
  </si>
  <si>
    <t>1/1</t>
  </si>
  <si>
    <t>DGDEL/2016/12</t>
  </si>
  <si>
    <t>Presa atto del Verbale della Commissione di valutazione nella procedura selettiva per il conferimento dell’incarico quinquennale di struttura complessa – profilo professionale medici – disciplina cardiologia – per la Direzione della UOC di Cardiologia e UTIC del Presidio Ospedaliero” N.S. di Bonaria di San Gavino Monreale</t>
  </si>
  <si>
    <t>2/1</t>
  </si>
  <si>
    <t>DGDEL/2016/11</t>
  </si>
  <si>
    <t>Presa atto del Verbale della Commissione di valutazione nella procedura selettiva per il conferimento dell’incarico quinquennale di struttura complessa – profilo professionale medici – disciplina anestesia e rianimazione – per la Direzione della UOC di Anestesia e Rianimazione del Presidio Ospedaliero” N.S. di Bonaria di San Gavino Monreale</t>
  </si>
  <si>
    <t>DGDEL/2016/10</t>
  </si>
  <si>
    <t>Presa atto del Verbale della Commissione di valutazione nella procedura selettiva per il conferimento dell’incarico quinquennale di struttura complessa – profilo professionale medici – disciplina medicina interna – per la Direzione della UOC di Medicina Generale del Presidio Ospedaliero” N.S. di Bonaria di San Gavino Monreale</t>
  </si>
  <si>
    <t>22/1</t>
  </si>
  <si>
    <t>45/5</t>
  </si>
  <si>
    <t>4/1</t>
  </si>
  <si>
    <t>11/2</t>
  </si>
  <si>
    <t>8/1</t>
  </si>
  <si>
    <t>DELCOM/2016/507</t>
  </si>
  <si>
    <t xml:space="preserve">Recepimento atti concorso pubblico per titoli ed esami per un collaboratore tecnico professionale - analista ctg. D. Approvazione graduatoria del vincitore e degli idonei e chiamata per assunzione a tempo indeterminato in prova dell’avente diritto </t>
  </si>
  <si>
    <t>1529,56 / candidati presenti alla prova scritta 22</t>
  </si>
  <si>
    <t>16/4</t>
  </si>
  <si>
    <t>1002,46/ candidati presenti prova scritta 18</t>
  </si>
  <si>
    <t>ANNO 2010</t>
  </si>
  <si>
    <t>ANNO 2011</t>
  </si>
  <si>
    <t>ANNO 2012</t>
  </si>
  <si>
    <t>ANNO 2013</t>
  </si>
  <si>
    <t>ANNO 2014</t>
  </si>
  <si>
    <t>ANNO 2016</t>
  </si>
  <si>
    <t xml:space="preserve">Recepimento atti concorso pubblico per titoli ed esami a n. 1 posto di dirigente medico disciplina di Igiene, epidemiologia e sanità pubblica. Approvazione graduatoria del vincitore e degli idonei </t>
  </si>
  <si>
    <t xml:space="preserve">DEL/2018/255 </t>
  </si>
  <si>
    <t>5/0</t>
  </si>
  <si>
    <t>candiodati presenti alla prova scritta 17</t>
  </si>
  <si>
    <t>ANNO 2018</t>
  </si>
  <si>
    <t>€.5.1019,12</t>
  </si>
  <si>
    <t>€.1.100,00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</si>
</sst>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63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474747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474747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14" fontId="46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wrapText="1"/>
    </xf>
    <xf numFmtId="14" fontId="46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14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49" fontId="48" fillId="0" borderId="10" xfId="0" applyNumberFormat="1" applyFont="1" applyBorder="1" applyAlignment="1">
      <alignment horizontal="center" wrapText="1"/>
    </xf>
    <xf numFmtId="164" fontId="4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164" fontId="48" fillId="0" borderId="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64" fontId="48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/>
    </xf>
    <xf numFmtId="14" fontId="47" fillId="0" borderId="0" xfId="0" applyNumberFormat="1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left" wrapText="1"/>
    </xf>
    <xf numFmtId="49" fontId="4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K25" sqref="K25"/>
    </sheetView>
  </sheetViews>
  <sheetFormatPr defaultColWidth="9.140625" defaultRowHeight="39.75" customHeight="1"/>
  <cols>
    <col min="1" max="1" width="12.421875" style="0" customWidth="1"/>
    <col min="2" max="2" width="10.140625" style="0" customWidth="1"/>
    <col min="3" max="3" width="8.7109375" style="0" customWidth="1"/>
    <col min="4" max="4" width="66.57421875" style="0" customWidth="1"/>
    <col min="5" max="5" width="10.57421875" style="0" customWidth="1"/>
    <col min="6" max="6" width="12.57421875" style="0" customWidth="1"/>
    <col min="7" max="7" width="12.421875" style="0" customWidth="1"/>
    <col min="8" max="8" width="11.57421875" style="0" customWidth="1"/>
    <col min="9" max="9" width="11.421875" style="0" customWidth="1"/>
  </cols>
  <sheetData>
    <row r="1" spans="1:9" ht="39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39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9" ht="39.7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</row>
    <row r="4" spans="1:5" ht="39.75" customHeight="1">
      <c r="A4" s="9" t="s">
        <v>92</v>
      </c>
      <c r="B4" s="9"/>
      <c r="C4" s="9"/>
      <c r="D4" s="9"/>
      <c r="E4" s="9"/>
    </row>
    <row r="5" spans="1:9" s="22" customFormat="1" ht="52.5" customHeight="1">
      <c r="A5" s="5" t="s">
        <v>3</v>
      </c>
      <c r="B5" s="5" t="s">
        <v>4</v>
      </c>
      <c r="C5" s="5" t="s">
        <v>5</v>
      </c>
      <c r="D5" s="5" t="s">
        <v>6</v>
      </c>
      <c r="E5" s="19" t="s">
        <v>61</v>
      </c>
      <c r="F5" s="20" t="s">
        <v>62</v>
      </c>
      <c r="G5" s="21" t="s">
        <v>63</v>
      </c>
      <c r="H5" s="21" t="s">
        <v>64</v>
      </c>
      <c r="I5" s="21" t="s">
        <v>65</v>
      </c>
    </row>
    <row r="6" spans="1:9" ht="32.25" customHeight="1">
      <c r="A6" s="13" t="s">
        <v>34</v>
      </c>
      <c r="B6" s="14">
        <v>40200</v>
      </c>
      <c r="C6" s="15" t="s">
        <v>7</v>
      </c>
      <c r="D6" s="16" t="s">
        <v>35</v>
      </c>
      <c r="E6" s="17" t="s">
        <v>36</v>
      </c>
      <c r="F6" s="18">
        <v>1322.51</v>
      </c>
      <c r="G6" s="18">
        <v>0</v>
      </c>
      <c r="H6" s="18">
        <v>0</v>
      </c>
      <c r="I6" s="18">
        <f>SUM(F6:H6)</f>
        <v>1322.51</v>
      </c>
    </row>
    <row r="7" spans="1:9" ht="33.75" customHeight="1">
      <c r="A7" s="13" t="s">
        <v>37</v>
      </c>
      <c r="B7" s="14">
        <v>40240</v>
      </c>
      <c r="C7" s="15" t="s">
        <v>7</v>
      </c>
      <c r="D7" s="16" t="s">
        <v>38</v>
      </c>
      <c r="E7" s="17" t="s">
        <v>39</v>
      </c>
      <c r="F7" s="18"/>
      <c r="G7" s="18">
        <v>0</v>
      </c>
      <c r="H7" s="18">
        <v>0</v>
      </c>
      <c r="I7" s="18">
        <f aca="true" t="shared" si="0" ref="I7:I16">SUM(F7:H7)</f>
        <v>0</v>
      </c>
    </row>
    <row r="8" spans="1:9" ht="28.5" customHeight="1">
      <c r="A8" s="13" t="s">
        <v>40</v>
      </c>
      <c r="B8" s="14">
        <v>40267</v>
      </c>
      <c r="C8" s="15" t="s">
        <v>7</v>
      </c>
      <c r="D8" s="16" t="s">
        <v>41</v>
      </c>
      <c r="E8" s="17" t="s">
        <v>42</v>
      </c>
      <c r="F8" s="18"/>
      <c r="G8" s="18">
        <v>0</v>
      </c>
      <c r="H8" s="18">
        <v>0</v>
      </c>
      <c r="I8" s="18">
        <f t="shared" si="0"/>
        <v>0</v>
      </c>
    </row>
    <row r="9" spans="1:9" ht="28.5" customHeight="1">
      <c r="A9" s="13" t="s">
        <v>43</v>
      </c>
      <c r="B9" s="14">
        <v>40311</v>
      </c>
      <c r="C9" s="15" t="s">
        <v>7</v>
      </c>
      <c r="D9" s="16" t="s">
        <v>44</v>
      </c>
      <c r="E9" s="17" t="s">
        <v>45</v>
      </c>
      <c r="F9" s="18">
        <v>1132.12</v>
      </c>
      <c r="G9" s="18">
        <v>0</v>
      </c>
      <c r="H9" s="18">
        <v>0</v>
      </c>
      <c r="I9" s="18">
        <f t="shared" si="0"/>
        <v>1132.12</v>
      </c>
    </row>
    <row r="10" spans="1:9" ht="28.5" customHeight="1">
      <c r="A10" s="13" t="s">
        <v>46</v>
      </c>
      <c r="B10" s="14">
        <v>40371</v>
      </c>
      <c r="C10" s="15" t="s">
        <v>7</v>
      </c>
      <c r="D10" s="16" t="s">
        <v>47</v>
      </c>
      <c r="E10" s="17" t="s">
        <v>48</v>
      </c>
      <c r="F10" s="18"/>
      <c r="G10" s="18">
        <v>0</v>
      </c>
      <c r="H10" s="18">
        <v>0</v>
      </c>
      <c r="I10" s="18">
        <f t="shared" si="0"/>
        <v>0</v>
      </c>
    </row>
    <row r="11" spans="1:9" s="42" customFormat="1" ht="40.5" customHeight="1">
      <c r="A11" s="43" t="s">
        <v>93</v>
      </c>
      <c r="B11" s="38"/>
      <c r="C11" s="39"/>
      <c r="D11" s="40"/>
      <c r="E11" s="41"/>
      <c r="F11" s="28"/>
      <c r="G11" s="28"/>
      <c r="H11" s="28"/>
      <c r="I11" s="28"/>
    </row>
    <row r="12" spans="1:9" s="22" customFormat="1" ht="59.25" customHeight="1">
      <c r="A12" s="5" t="s">
        <v>3</v>
      </c>
      <c r="B12" s="5" t="s">
        <v>4</v>
      </c>
      <c r="C12" s="5" t="s">
        <v>5</v>
      </c>
      <c r="D12" s="5" t="s">
        <v>6</v>
      </c>
      <c r="E12" s="19" t="s">
        <v>61</v>
      </c>
      <c r="F12" s="20" t="s">
        <v>62</v>
      </c>
      <c r="G12" s="21" t="s">
        <v>63</v>
      </c>
      <c r="H12" s="21" t="s">
        <v>64</v>
      </c>
      <c r="I12" s="21" t="s">
        <v>65</v>
      </c>
    </row>
    <row r="13" spans="1:9" ht="29.25" customHeight="1">
      <c r="A13" s="13" t="s">
        <v>49</v>
      </c>
      <c r="B13" s="14">
        <v>40578</v>
      </c>
      <c r="C13" s="15" t="s">
        <v>7</v>
      </c>
      <c r="D13" s="16" t="s">
        <v>50</v>
      </c>
      <c r="E13" s="17" t="s">
        <v>51</v>
      </c>
      <c r="F13" s="18">
        <v>1142.48</v>
      </c>
      <c r="G13" s="18">
        <v>0</v>
      </c>
      <c r="H13" s="18">
        <v>0</v>
      </c>
      <c r="I13" s="18">
        <f t="shared" si="0"/>
        <v>1142.48</v>
      </c>
    </row>
    <row r="14" spans="1:9" ht="29.25" customHeight="1">
      <c r="A14" s="13" t="s">
        <v>52</v>
      </c>
      <c r="B14" s="14">
        <v>40721</v>
      </c>
      <c r="C14" s="15" t="s">
        <v>7</v>
      </c>
      <c r="D14" s="16" t="s">
        <v>53</v>
      </c>
      <c r="E14" s="17" t="s">
        <v>54</v>
      </c>
      <c r="F14" s="18">
        <v>1046</v>
      </c>
      <c r="G14" s="18">
        <v>0</v>
      </c>
      <c r="H14" s="18">
        <v>0</v>
      </c>
      <c r="I14" s="18">
        <f t="shared" si="0"/>
        <v>1046</v>
      </c>
    </row>
    <row r="15" spans="1:9" ht="29.25" customHeight="1">
      <c r="A15" s="13" t="s">
        <v>55</v>
      </c>
      <c r="B15" s="14">
        <v>40721</v>
      </c>
      <c r="C15" s="15" t="s">
        <v>7</v>
      </c>
      <c r="D15" s="16" t="s">
        <v>56</v>
      </c>
      <c r="E15" s="17" t="s">
        <v>57</v>
      </c>
      <c r="F15" s="18">
        <v>1572.08</v>
      </c>
      <c r="G15" s="18">
        <v>0</v>
      </c>
      <c r="H15" s="18">
        <v>0</v>
      </c>
      <c r="I15" s="18">
        <f t="shared" si="0"/>
        <v>1572.08</v>
      </c>
    </row>
    <row r="16" spans="1:9" ht="29.25" customHeight="1">
      <c r="A16" s="13" t="s">
        <v>58</v>
      </c>
      <c r="B16" s="14">
        <v>40724</v>
      </c>
      <c r="C16" s="15" t="s">
        <v>7</v>
      </c>
      <c r="D16" s="16" t="s">
        <v>59</v>
      </c>
      <c r="E16" s="17" t="s">
        <v>60</v>
      </c>
      <c r="F16" s="18">
        <v>1136.36</v>
      </c>
      <c r="G16" s="18">
        <v>0</v>
      </c>
      <c r="H16" s="18">
        <v>0</v>
      </c>
      <c r="I16" s="18">
        <f t="shared" si="0"/>
        <v>1136.36</v>
      </c>
    </row>
    <row r="17" spans="1:9" s="42" customFormat="1" ht="52.5" customHeight="1">
      <c r="A17" s="43" t="s">
        <v>94</v>
      </c>
      <c r="B17" s="38"/>
      <c r="C17" s="39"/>
      <c r="D17" s="40"/>
      <c r="E17" s="41"/>
      <c r="F17" s="28"/>
      <c r="G17" s="28"/>
      <c r="H17" s="28"/>
      <c r="I17" s="28"/>
    </row>
    <row r="18" spans="1:9" s="22" customFormat="1" ht="45.75" customHeight="1">
      <c r="A18" s="5" t="s">
        <v>3</v>
      </c>
      <c r="B18" s="5" t="s">
        <v>4</v>
      </c>
      <c r="C18" s="5" t="s">
        <v>5</v>
      </c>
      <c r="D18" s="5" t="s">
        <v>6</v>
      </c>
      <c r="E18" s="19" t="s">
        <v>61</v>
      </c>
      <c r="F18" s="20" t="s">
        <v>62</v>
      </c>
      <c r="G18" s="21" t="s">
        <v>63</v>
      </c>
      <c r="H18" s="21" t="s">
        <v>64</v>
      </c>
      <c r="I18" s="21" t="s">
        <v>65</v>
      </c>
    </row>
    <row r="19" spans="1:9" ht="71.25" customHeight="1">
      <c r="A19" s="1" t="s">
        <v>8</v>
      </c>
      <c r="B19" s="2">
        <v>40984</v>
      </c>
      <c r="C19" s="4" t="s">
        <v>7</v>
      </c>
      <c r="D19" s="3" t="s">
        <v>9</v>
      </c>
      <c r="E19" s="23" t="s">
        <v>39</v>
      </c>
      <c r="F19" s="24">
        <v>810.87</v>
      </c>
      <c r="G19" s="18">
        <v>0</v>
      </c>
      <c r="H19" s="18">
        <v>0</v>
      </c>
      <c r="I19" s="18">
        <f>SUM(F19:H19)</f>
        <v>810.87</v>
      </c>
    </row>
    <row r="20" spans="1:9" ht="43.5" customHeight="1">
      <c r="A20" s="1" t="s">
        <v>10</v>
      </c>
      <c r="B20" s="2">
        <v>41193</v>
      </c>
      <c r="C20" s="4" t="s">
        <v>7</v>
      </c>
      <c r="D20" s="3" t="s">
        <v>11</v>
      </c>
      <c r="E20" s="23" t="s">
        <v>66</v>
      </c>
      <c r="F20" s="24">
        <v>1213.06</v>
      </c>
      <c r="G20" s="18">
        <v>0</v>
      </c>
      <c r="H20" s="18">
        <v>0</v>
      </c>
      <c r="I20" s="18">
        <f>SUM(F20:H20)</f>
        <v>1213.06</v>
      </c>
    </row>
    <row r="21" spans="1:9" ht="39.75" customHeight="1">
      <c r="A21" s="1" t="s">
        <v>12</v>
      </c>
      <c r="B21" s="2">
        <v>41212</v>
      </c>
      <c r="C21" s="4" t="s">
        <v>7</v>
      </c>
      <c r="D21" s="3" t="s">
        <v>13</v>
      </c>
      <c r="E21" s="23" t="s">
        <v>67</v>
      </c>
      <c r="F21" s="24">
        <v>2044.2</v>
      </c>
      <c r="G21" s="18">
        <v>0</v>
      </c>
      <c r="H21" s="18">
        <v>0</v>
      </c>
      <c r="I21" s="18">
        <f>SUM(F21:H21)</f>
        <v>2044.2</v>
      </c>
    </row>
    <row r="22" spans="1:9" s="42" customFormat="1" ht="51.75" customHeight="1">
      <c r="A22" s="43" t="s">
        <v>95</v>
      </c>
      <c r="B22" s="44"/>
      <c r="C22" s="45"/>
      <c r="D22" s="46"/>
      <c r="E22" s="47"/>
      <c r="F22" s="27"/>
      <c r="G22" s="28"/>
      <c r="H22" s="28"/>
      <c r="I22" s="28"/>
    </row>
    <row r="23" spans="1:9" s="22" customFormat="1" ht="50.25" customHeight="1">
      <c r="A23" s="5" t="s">
        <v>3</v>
      </c>
      <c r="B23" s="5" t="s">
        <v>4</v>
      </c>
      <c r="C23" s="5" t="s">
        <v>5</v>
      </c>
      <c r="D23" s="5" t="s">
        <v>6</v>
      </c>
      <c r="E23" s="19" t="s">
        <v>61</v>
      </c>
      <c r="F23" s="20" t="s">
        <v>62</v>
      </c>
      <c r="G23" s="21" t="s">
        <v>63</v>
      </c>
      <c r="H23" s="21" t="s">
        <v>64</v>
      </c>
      <c r="I23" s="21" t="s">
        <v>65</v>
      </c>
    </row>
    <row r="24" spans="1:9" ht="38.25" customHeight="1">
      <c r="A24" s="1" t="s">
        <v>14</v>
      </c>
      <c r="B24" s="2">
        <v>41289</v>
      </c>
      <c r="C24" s="4" t="s">
        <v>7</v>
      </c>
      <c r="D24" s="3" t="s">
        <v>15</v>
      </c>
      <c r="E24" s="23" t="s">
        <v>68</v>
      </c>
      <c r="F24" s="24">
        <v>2044.2</v>
      </c>
      <c r="G24" s="18">
        <v>0</v>
      </c>
      <c r="H24" s="18">
        <v>0</v>
      </c>
      <c r="I24" s="18">
        <f>SUM(F24:H24)</f>
        <v>2044.2</v>
      </c>
    </row>
    <row r="25" spans="1:9" ht="39.75" customHeight="1">
      <c r="A25" s="1" t="s">
        <v>16</v>
      </c>
      <c r="B25" s="2">
        <v>41352</v>
      </c>
      <c r="C25" s="4" t="s">
        <v>7</v>
      </c>
      <c r="D25" s="3" t="s">
        <v>17</v>
      </c>
      <c r="E25" s="25" t="s">
        <v>69</v>
      </c>
      <c r="F25" s="24">
        <v>2251.78</v>
      </c>
      <c r="G25" s="18" t="s">
        <v>104</v>
      </c>
      <c r="H25" s="18" t="s">
        <v>103</v>
      </c>
      <c r="I25" s="18">
        <f>SUM(F25:H25)</f>
        <v>2251.78</v>
      </c>
    </row>
    <row r="26" spans="1:9" ht="57" customHeight="1">
      <c r="A26" s="43" t="s">
        <v>96</v>
      </c>
      <c r="B26" s="44"/>
      <c r="C26" s="45"/>
      <c r="D26" s="46"/>
      <c r="E26" s="48"/>
      <c r="F26" s="27"/>
      <c r="G26" s="49"/>
      <c r="H26" s="28"/>
      <c r="I26" s="28"/>
    </row>
    <row r="27" spans="1:9" s="22" customFormat="1" ht="52.5" customHeight="1">
      <c r="A27" s="5" t="s">
        <v>3</v>
      </c>
      <c r="B27" s="5" t="s">
        <v>4</v>
      </c>
      <c r="C27" s="5" t="s">
        <v>5</v>
      </c>
      <c r="D27" s="5" t="s">
        <v>6</v>
      </c>
      <c r="E27" s="19" t="s">
        <v>61</v>
      </c>
      <c r="F27" s="20" t="s">
        <v>62</v>
      </c>
      <c r="G27" s="21" t="s">
        <v>63</v>
      </c>
      <c r="H27" s="21" t="s">
        <v>64</v>
      </c>
      <c r="I27" s="21" t="s">
        <v>65</v>
      </c>
    </row>
    <row r="28" spans="1:9" ht="48" customHeight="1">
      <c r="A28" s="1" t="s">
        <v>18</v>
      </c>
      <c r="B28" s="2">
        <v>41690</v>
      </c>
      <c r="C28" s="4" t="s">
        <v>7</v>
      </c>
      <c r="D28" s="3" t="s">
        <v>19</v>
      </c>
      <c r="E28" s="23" t="s">
        <v>70</v>
      </c>
      <c r="F28" s="24">
        <v>1764.23</v>
      </c>
      <c r="G28" s="18">
        <v>0</v>
      </c>
      <c r="H28" s="18">
        <v>0</v>
      </c>
      <c r="I28" s="18">
        <f>SUM(F28:H28)</f>
        <v>1764.23</v>
      </c>
    </row>
    <row r="29" spans="1:9" ht="39.75" customHeight="1">
      <c r="A29" s="1" t="s">
        <v>20</v>
      </c>
      <c r="B29" s="2">
        <v>41837</v>
      </c>
      <c r="C29" s="4" t="s">
        <v>7</v>
      </c>
      <c r="D29" s="3" t="s">
        <v>21</v>
      </c>
      <c r="E29" s="23" t="s">
        <v>71</v>
      </c>
      <c r="F29" s="24">
        <v>1037.76</v>
      </c>
      <c r="G29" s="18">
        <v>0</v>
      </c>
      <c r="H29" s="18">
        <v>0</v>
      </c>
      <c r="I29" s="18">
        <f>SUM(F29:H29)</f>
        <v>1037.76</v>
      </c>
    </row>
    <row r="30" spans="1:9" s="42" customFormat="1" ht="53.25" customHeight="1">
      <c r="A30" s="50" t="s">
        <v>97</v>
      </c>
      <c r="B30" s="44"/>
      <c r="C30" s="45"/>
      <c r="D30" s="46"/>
      <c r="E30" s="47"/>
      <c r="F30" s="27"/>
      <c r="G30" s="28"/>
      <c r="H30" s="28"/>
      <c r="I30" s="28"/>
    </row>
    <row r="31" spans="1:9" s="22" customFormat="1" ht="48.75" customHeight="1">
      <c r="A31" s="5" t="s">
        <v>3</v>
      </c>
      <c r="B31" s="5" t="s">
        <v>4</v>
      </c>
      <c r="C31" s="5" t="s">
        <v>5</v>
      </c>
      <c r="D31" s="5" t="s">
        <v>6</v>
      </c>
      <c r="E31" s="19" t="s">
        <v>61</v>
      </c>
      <c r="F31" s="20" t="s">
        <v>62</v>
      </c>
      <c r="G31" s="21" t="s">
        <v>63</v>
      </c>
      <c r="H31" s="21" t="s">
        <v>64</v>
      </c>
      <c r="I31" s="21" t="s">
        <v>65</v>
      </c>
    </row>
    <row r="32" spans="1:9" ht="46.5" customHeight="1">
      <c r="A32" s="1" t="s">
        <v>22</v>
      </c>
      <c r="B32" s="2">
        <v>42383</v>
      </c>
      <c r="C32" s="4" t="s">
        <v>7</v>
      </c>
      <c r="D32" s="3" t="s">
        <v>23</v>
      </c>
      <c r="E32" s="23" t="s">
        <v>82</v>
      </c>
      <c r="F32" s="24">
        <v>1247.78</v>
      </c>
      <c r="G32" s="18">
        <v>0</v>
      </c>
      <c r="H32" s="18">
        <v>0</v>
      </c>
      <c r="I32" s="18">
        <f aca="true" t="shared" si="1" ref="I32:I42">SUM(F32:H32)</f>
        <v>1247.78</v>
      </c>
    </row>
    <row r="33" spans="1:9" ht="51" customHeight="1">
      <c r="A33" s="1" t="s">
        <v>72</v>
      </c>
      <c r="B33" s="2">
        <v>42388</v>
      </c>
      <c r="C33" s="4" t="s">
        <v>7</v>
      </c>
      <c r="D33" s="26" t="s">
        <v>73</v>
      </c>
      <c r="E33" s="23" t="s">
        <v>74</v>
      </c>
      <c r="F33" s="24">
        <v>1716.76</v>
      </c>
      <c r="G33" s="18">
        <v>0</v>
      </c>
      <c r="H33" s="18"/>
      <c r="I33" s="18">
        <f t="shared" si="1"/>
        <v>1716.76</v>
      </c>
    </row>
    <row r="34" spans="1:9" ht="45.75" customHeight="1">
      <c r="A34" s="1" t="s">
        <v>75</v>
      </c>
      <c r="B34" s="2">
        <v>42388</v>
      </c>
      <c r="C34" s="4" t="s">
        <v>7</v>
      </c>
      <c r="D34" s="26" t="s">
        <v>76</v>
      </c>
      <c r="E34" s="23" t="s">
        <v>77</v>
      </c>
      <c r="F34" s="24">
        <v>1323.64</v>
      </c>
      <c r="G34" s="18">
        <v>0</v>
      </c>
      <c r="H34" s="18"/>
      <c r="I34" s="18">
        <f t="shared" si="1"/>
        <v>1323.64</v>
      </c>
    </row>
    <row r="35" spans="1:9" ht="39.75" customHeight="1">
      <c r="A35" s="1" t="s">
        <v>78</v>
      </c>
      <c r="B35" s="2">
        <v>42388</v>
      </c>
      <c r="C35" s="4" t="s">
        <v>7</v>
      </c>
      <c r="D35" s="29" t="s">
        <v>79</v>
      </c>
      <c r="E35" s="23" t="s">
        <v>60</v>
      </c>
      <c r="F35" s="24">
        <v>1153.96</v>
      </c>
      <c r="G35" s="18">
        <v>0</v>
      </c>
      <c r="H35" s="18"/>
      <c r="I35" s="18">
        <f t="shared" si="1"/>
        <v>1153.96</v>
      </c>
    </row>
    <row r="36" spans="1:9" ht="39.75" customHeight="1">
      <c r="A36" s="1" t="s">
        <v>80</v>
      </c>
      <c r="B36" s="2">
        <v>42388</v>
      </c>
      <c r="C36" s="4" t="s">
        <v>7</v>
      </c>
      <c r="D36" s="29" t="s">
        <v>81</v>
      </c>
      <c r="E36" s="23" t="s">
        <v>70</v>
      </c>
      <c r="F36" s="24">
        <v>1055.48</v>
      </c>
      <c r="G36" s="18">
        <v>0</v>
      </c>
      <c r="H36" s="18"/>
      <c r="I36" s="18">
        <f t="shared" si="1"/>
        <v>1055.48</v>
      </c>
    </row>
    <row r="37" spans="1:9" ht="39.75" customHeight="1">
      <c r="A37" s="1" t="s">
        <v>24</v>
      </c>
      <c r="B37" s="2">
        <v>42395</v>
      </c>
      <c r="C37" s="4" t="s">
        <v>7</v>
      </c>
      <c r="D37" s="3" t="s">
        <v>25</v>
      </c>
      <c r="E37" s="30" t="s">
        <v>83</v>
      </c>
      <c r="F37" s="24">
        <v>2485.8</v>
      </c>
      <c r="G37" s="37">
        <v>500</v>
      </c>
      <c r="H37" s="18">
        <v>0</v>
      </c>
      <c r="I37" s="18">
        <f t="shared" si="1"/>
        <v>2985.8</v>
      </c>
    </row>
    <row r="38" spans="1:9" ht="39.75" customHeight="1">
      <c r="A38" s="6" t="s">
        <v>26</v>
      </c>
      <c r="B38" s="8">
        <v>42545</v>
      </c>
      <c r="C38" s="4" t="s">
        <v>7</v>
      </c>
      <c r="D38" s="7" t="s">
        <v>27</v>
      </c>
      <c r="E38" s="31" t="s">
        <v>84</v>
      </c>
      <c r="F38" s="24">
        <v>977.82</v>
      </c>
      <c r="G38" s="18">
        <v>0</v>
      </c>
      <c r="H38" s="18">
        <v>0</v>
      </c>
      <c r="I38" s="18">
        <f t="shared" si="1"/>
        <v>977.82</v>
      </c>
    </row>
    <row r="39" spans="1:9" ht="39.75" customHeight="1">
      <c r="A39" s="6" t="s">
        <v>28</v>
      </c>
      <c r="B39" s="8">
        <v>42545</v>
      </c>
      <c r="C39" s="4" t="s">
        <v>7</v>
      </c>
      <c r="D39" s="7" t="s">
        <v>29</v>
      </c>
      <c r="E39" s="31" t="s">
        <v>85</v>
      </c>
      <c r="F39" s="24">
        <v>1473.86</v>
      </c>
      <c r="G39" s="18">
        <v>0</v>
      </c>
      <c r="H39" s="18">
        <v>0</v>
      </c>
      <c r="I39" s="18">
        <f t="shared" si="1"/>
        <v>1473.86</v>
      </c>
    </row>
    <row r="40" spans="1:9" ht="39.75" customHeight="1">
      <c r="A40" s="6" t="s">
        <v>30</v>
      </c>
      <c r="B40" s="8">
        <v>42569</v>
      </c>
      <c r="C40" s="4" t="s">
        <v>7</v>
      </c>
      <c r="D40" s="7" t="s">
        <v>31</v>
      </c>
      <c r="E40" s="32" t="s">
        <v>86</v>
      </c>
      <c r="F40" s="24">
        <v>1504.08</v>
      </c>
      <c r="G40" s="18">
        <v>0</v>
      </c>
      <c r="H40" s="18">
        <v>0</v>
      </c>
      <c r="I40" s="18">
        <f t="shared" si="1"/>
        <v>1504.08</v>
      </c>
    </row>
    <row r="41" spans="1:9" ht="39.75" customHeight="1">
      <c r="A41" s="6" t="s">
        <v>87</v>
      </c>
      <c r="B41" s="10">
        <v>42601</v>
      </c>
      <c r="C41" s="4" t="s">
        <v>7</v>
      </c>
      <c r="D41" s="11" t="s">
        <v>88</v>
      </c>
      <c r="E41" s="32" t="s">
        <v>57</v>
      </c>
      <c r="F41" s="18" t="s">
        <v>89</v>
      </c>
      <c r="G41" s="18">
        <v>0</v>
      </c>
      <c r="H41" s="18">
        <v>0</v>
      </c>
      <c r="I41" s="18">
        <f t="shared" si="1"/>
        <v>0</v>
      </c>
    </row>
    <row r="42" spans="1:9" ht="39.75" customHeight="1">
      <c r="A42" s="6" t="s">
        <v>32</v>
      </c>
      <c r="B42" s="8">
        <v>42683</v>
      </c>
      <c r="C42" s="4" t="s">
        <v>7</v>
      </c>
      <c r="D42" s="7" t="s">
        <v>33</v>
      </c>
      <c r="E42" s="31" t="s">
        <v>90</v>
      </c>
      <c r="F42" s="18" t="s">
        <v>91</v>
      </c>
      <c r="G42" s="18">
        <v>0</v>
      </c>
      <c r="H42" s="18">
        <v>0</v>
      </c>
      <c r="I42" s="18">
        <f t="shared" si="1"/>
        <v>0</v>
      </c>
    </row>
    <row r="43" s="42" customFormat="1" ht="39.75" customHeight="1">
      <c r="A43" s="51" t="s">
        <v>102</v>
      </c>
    </row>
    <row r="44" spans="1:9" s="22" customFormat="1" ht="50.25" customHeight="1">
      <c r="A44" s="5" t="s">
        <v>3</v>
      </c>
      <c r="B44" s="5" t="s">
        <v>4</v>
      </c>
      <c r="C44" s="5" t="s">
        <v>5</v>
      </c>
      <c r="D44" s="5" t="s">
        <v>6</v>
      </c>
      <c r="E44" s="19" t="s">
        <v>61</v>
      </c>
      <c r="F44" s="20" t="s">
        <v>62</v>
      </c>
      <c r="G44" s="21" t="s">
        <v>63</v>
      </c>
      <c r="H44" s="21" t="s">
        <v>64</v>
      </c>
      <c r="I44" s="21" t="s">
        <v>65</v>
      </c>
    </row>
    <row r="45" spans="1:9" s="35" customFormat="1" ht="39.75" customHeight="1">
      <c r="A45" s="6" t="s">
        <v>99</v>
      </c>
      <c r="B45" s="12">
        <v>43153</v>
      </c>
      <c r="C45" s="33" t="s">
        <v>7</v>
      </c>
      <c r="D45" s="7" t="s">
        <v>98</v>
      </c>
      <c r="E45" s="36" t="s">
        <v>100</v>
      </c>
      <c r="F45" s="7" t="s">
        <v>101</v>
      </c>
      <c r="G45" s="12"/>
      <c r="H45" s="34"/>
      <c r="I45" s="34"/>
    </row>
  </sheetData>
  <sheetProtection/>
  <mergeCells count="3">
    <mergeCell ref="A3:I3"/>
    <mergeCell ref="A2:I2"/>
    <mergeCell ref="A1:I1"/>
  </mergeCells>
  <printOptions/>
  <pageMargins left="0.15748031496062992" right="0.1968503937007874" top="0.29" bottom="0.3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Sanls0789</dc:creator>
  <cp:keywords/>
  <dc:description/>
  <cp:lastModifiedBy>sanlp0474</cp:lastModifiedBy>
  <cp:lastPrinted>2018-03-23T09:38:56Z</cp:lastPrinted>
  <dcterms:created xsi:type="dcterms:W3CDTF">2016-11-21T13:17:40Z</dcterms:created>
  <dcterms:modified xsi:type="dcterms:W3CDTF">2018-03-26T09:18:33Z</dcterms:modified>
  <cp:category/>
  <cp:version/>
  <cp:contentType/>
  <cp:contentStatus/>
</cp:coreProperties>
</file>